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3\2012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Q9" i="47" l="1"/>
  <c r="R9" i="47"/>
  <c r="S9" i="47"/>
  <c r="Q10" i="47"/>
  <c r="R10" i="47"/>
  <c r="S10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<sst xmlns="http://schemas.openxmlformats.org/spreadsheetml/2006/main" count="52" uniqueCount="37">
  <si>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</si>
  <si>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</si>
  <si>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</si>
  <si>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</si>
  <si>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</si>
  <si>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</si>
  <si>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</si>
  <si>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</si>
  <si>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</si>
  <si>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</si>
  <si>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</si>
  <si>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</si>
  <si>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</si>
  <si>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</si>
  <si>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</si>
  <si>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</si>
  <si>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</si>
  <si>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</si>
  <si>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</si>
  <si>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</si>
  <si>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</si>
  <si>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</si>
  <si>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</si>
  <si>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</si>
  <si>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</si>
  <si>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</si>
  <si>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</si>
  <si>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</si>
  <si>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</si>
  <si>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</si>
  <si>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</si>
  <si>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</si>
  <si>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</si>
  <si>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</si>
  <si>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</si>
  <si>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</si>
  <si>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( 2009 - 2007 )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</si>
</sst>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0" fontId="2" fillId="0" borderId="0" applyAlignment="0"/>
    <xf numFmtId="0" fontId="9" fillId="0" borderId="0" applyNumberFormat="0">
      <alignment horizontal="right"/>
    </xf>
    <xf numFmtId="0" fontId="1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9" fontId="3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37" fontId="0" fillId="0" borderId="0" xfId="0" applyNumberFormat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4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37" fontId="17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0" fontId="20" fillId="2" borderId="7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/>
    <xf numFmtId="0" fontId="23" fillId="0" borderId="0" xfId="0" applyFont="1" applyBorder="1" applyAlignment="1">
      <alignment horizontal="right" vertical="center" indent="1"/>
    </xf>
    <xf numFmtId="0" fontId="24" fillId="0" borderId="0" xfId="0" applyFont="1" applyBorder="1"/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3" fontId="24" fillId="0" borderId="5" xfId="41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 readingOrder="2"/>
    </xf>
    <xf numFmtId="0" fontId="25" fillId="0" borderId="0" xfId="0" applyFont="1" applyBorder="1" applyAlignment="1">
      <alignment horizontal="right" vertical="center" wrapText="1" indent="1" readingOrder="2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readingOrder="2"/>
    </xf>
    <xf numFmtId="0" fontId="25" fillId="0" borderId="0" xfId="0" applyFont="1" applyBorder="1" applyAlignment="1">
      <alignment horizontal="left" readingOrder="1"/>
    </xf>
    <xf numFmtId="0" fontId="26" fillId="0" borderId="0" xfId="0" applyFont="1"/>
    <xf numFmtId="0" fontId="24" fillId="0" borderId="0" xfId="0" applyFont="1"/>
    <xf numFmtId="37" fontId="24" fillId="0" borderId="0" xfId="0" applyNumberFormat="1" applyFont="1" applyAlignment="1">
      <alignment vertical="center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="80" zoomScaleNormal="80" workbookViewId="0">
      <selection activeCell="L20" sqref="L20"/>
    </sheetView>
  </sheetViews>
  <sheetFormatPr defaultRowHeight="1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/>
    <row r="2" spans="1:19" ht="27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21" customFormat="1" ht="16.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1" customHeight="1">
      <c r="A4" s="31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22.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4"/>
      <c r="P5" s="34"/>
      <c r="Q5" s="34"/>
      <c r="R5" s="34"/>
      <c r="S5" s="34"/>
    </row>
    <row r="6" spans="1:19" ht="30" customHeight="1">
      <c r="A6" s="29" t="s">
        <v>35</v>
      </c>
      <c r="B6" s="35" t="s">
        <v>1</v>
      </c>
      <c r="C6" s="35"/>
      <c r="D6" s="35"/>
      <c r="E6" s="35" t="s">
        <v>2</v>
      </c>
      <c r="F6" s="35"/>
      <c r="G6" s="35"/>
      <c r="H6" s="35" t="s">
        <v>3</v>
      </c>
      <c r="I6" s="35"/>
      <c r="J6" s="35"/>
      <c r="K6" s="35" t="s">
        <v>4</v>
      </c>
      <c r="L6" s="35"/>
      <c r="M6" s="35"/>
      <c r="N6" s="35" t="s">
        <v>5</v>
      </c>
      <c r="O6" s="35"/>
      <c r="P6" s="35"/>
      <c r="Q6" s="35" t="s">
        <v>34</v>
      </c>
      <c r="R6" s="35"/>
      <c r="S6" s="35"/>
    </row>
    <row r="7" spans="1:19" ht="30" customHeight="1">
      <c r="A7" s="30"/>
      <c r="B7" s="36" t="s">
        <v>6</v>
      </c>
      <c r="C7" s="36" t="s">
        <v>7</v>
      </c>
      <c r="D7" s="36" t="s">
        <v>8</v>
      </c>
      <c r="E7" s="36" t="s">
        <v>6</v>
      </c>
      <c r="F7" s="36" t="s">
        <v>7</v>
      </c>
      <c r="G7" s="36" t="s">
        <v>8</v>
      </c>
      <c r="H7" s="36" t="s">
        <v>6</v>
      </c>
      <c r="I7" s="36" t="s">
        <v>7</v>
      </c>
      <c r="J7" s="36" t="s">
        <v>8</v>
      </c>
      <c r="K7" s="36" t="s">
        <v>6</v>
      </c>
      <c r="L7" s="36" t="s">
        <v>7</v>
      </c>
      <c r="M7" s="36" t="s">
        <v>8</v>
      </c>
      <c r="N7" s="36" t="s">
        <v>6</v>
      </c>
      <c r="O7" s="36" t="s">
        <v>7</v>
      </c>
      <c r="P7" s="36" t="s">
        <v>8</v>
      </c>
      <c r="Q7" s="36" t="s">
        <v>6</v>
      </c>
      <c r="R7" s="36" t="s">
        <v>7</v>
      </c>
      <c r="S7" s="36" t="s">
        <v>8</v>
      </c>
    </row>
    <row r="8" spans="1:19" ht="36.75" customHeight="1">
      <c r="A8" s="37">
        <v>2007</v>
      </c>
      <c r="B8" s="38">
        <v>11344</v>
      </c>
      <c r="C8" s="38">
        <v>48166</v>
      </c>
      <c r="D8" s="38">
        <v>1754</v>
      </c>
      <c r="E8" s="38">
        <v>2408</v>
      </c>
      <c r="F8" s="38">
        <v>14614</v>
      </c>
      <c r="G8" s="38">
        <v>564</v>
      </c>
      <c r="H8" s="38">
        <v>239</v>
      </c>
      <c r="I8" s="38">
        <v>1910</v>
      </c>
      <c r="J8" s="38">
        <v>44</v>
      </c>
      <c r="K8" s="38">
        <v>194</v>
      </c>
      <c r="L8" s="38">
        <v>883</v>
      </c>
      <c r="M8" s="38">
        <v>17</v>
      </c>
      <c r="N8" s="38">
        <v>644</v>
      </c>
      <c r="O8" s="38">
        <v>315</v>
      </c>
      <c r="P8" s="39">
        <v>43</v>
      </c>
      <c r="Q8" s="38">
        <v>14829</v>
      </c>
      <c r="R8" s="38">
        <v>65888</v>
      </c>
      <c r="S8" s="38">
        <v>2422</v>
      </c>
    </row>
    <row r="9" spans="1:19" ht="36" customHeight="1">
      <c r="A9" s="37">
        <v>2008</v>
      </c>
      <c r="B9" s="38">
        <v>12390</v>
      </c>
      <c r="C9" s="38">
        <v>64247</v>
      </c>
      <c r="D9" s="38">
        <v>1298</v>
      </c>
      <c r="E9" s="38">
        <v>2413</v>
      </c>
      <c r="F9" s="38">
        <v>17018</v>
      </c>
      <c r="G9" s="38">
        <v>530</v>
      </c>
      <c r="H9" s="38">
        <v>211</v>
      </c>
      <c r="I9" s="38">
        <v>2290</v>
      </c>
      <c r="J9" s="38">
        <v>35</v>
      </c>
      <c r="K9" s="38">
        <v>172</v>
      </c>
      <c r="L9" s="38">
        <v>1307</v>
      </c>
      <c r="M9" s="38">
        <v>23</v>
      </c>
      <c r="N9" s="38">
        <v>1060</v>
      </c>
      <c r="O9" s="38">
        <v>561</v>
      </c>
      <c r="P9" s="39">
        <v>92</v>
      </c>
      <c r="Q9" s="38">
        <f>B9+E9+H9+K9+N9</f>
        <v>16246</v>
      </c>
      <c r="R9" s="38">
        <f>C9+F9+I9+L9+O9</f>
        <v>85423</v>
      </c>
      <c r="S9" s="38">
        <f>D9+G9+J9+M9+P9</f>
        <v>1978</v>
      </c>
    </row>
    <row r="10" spans="1:19" ht="34.5" customHeight="1">
      <c r="A10" s="37">
        <v>2009</v>
      </c>
      <c r="B10" s="38">
        <v>8827</v>
      </c>
      <c r="C10" s="38">
        <v>66783</v>
      </c>
      <c r="D10" s="38">
        <v>2127</v>
      </c>
      <c r="E10" s="38">
        <v>2562</v>
      </c>
      <c r="F10" s="38">
        <v>17247</v>
      </c>
      <c r="G10" s="38">
        <v>778</v>
      </c>
      <c r="H10" s="38">
        <v>137</v>
      </c>
      <c r="I10" s="38">
        <v>2285</v>
      </c>
      <c r="J10" s="38">
        <v>38</v>
      </c>
      <c r="K10" s="38">
        <v>115</v>
      </c>
      <c r="L10" s="38">
        <v>1557</v>
      </c>
      <c r="M10" s="38">
        <v>34</v>
      </c>
      <c r="N10" s="38">
        <v>1680</v>
      </c>
      <c r="O10" s="38">
        <v>668</v>
      </c>
      <c r="P10" s="39">
        <v>0</v>
      </c>
      <c r="Q10" s="38">
        <f>B10+E10+H10+K10+N10</f>
        <v>13321</v>
      </c>
      <c r="R10" s="38">
        <f>C10++F10+I10+L10+O10</f>
        <v>88540</v>
      </c>
      <c r="S10" s="38">
        <f>D10+G10+J10+M10+P10</f>
        <v>2977</v>
      </c>
    </row>
    <row r="11" spans="1:19" ht="20.25" customHeight="1">
      <c r="A11" s="40" t="s">
        <v>29</v>
      </c>
      <c r="B11" s="4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3"/>
      <c r="R11" s="43"/>
      <c r="S11" s="43" t="s">
        <v>9</v>
      </c>
    </row>
    <row r="12" spans="1:19">
      <c r="A12" s="44" t="s">
        <v>30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5" t="s">
        <v>33</v>
      </c>
      <c r="M12" s="45"/>
      <c r="N12" s="45"/>
      <c r="O12" s="45"/>
      <c r="P12" s="45"/>
      <c r="Q12" s="45"/>
      <c r="R12" s="45"/>
      <c r="S12" s="45"/>
    </row>
    <row r="13" spans="1:19" ht="18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7"/>
      <c r="R13" s="47"/>
      <c r="S13" s="48"/>
    </row>
    <row r="14" spans="1:19" ht="18.7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S14" s="1"/>
    </row>
    <row r="16" spans="1:19">
      <c r="G16" s="27"/>
      <c r="H16" s="25"/>
    </row>
    <row r="19" spans="5:11">
      <c r="H19" s="27"/>
      <c r="J19" s="26"/>
      <c r="K19" s="25"/>
    </row>
    <row r="20" spans="5:11">
      <c r="F20" s="27"/>
      <c r="K20" s="27"/>
    </row>
    <row r="21" spans="5:11">
      <c r="J21" s="28"/>
    </row>
    <row r="24" spans="5:11">
      <c r="E24" s="27"/>
    </row>
    <row r="25" spans="5:11">
      <c r="H25" s="27"/>
    </row>
  </sheetData>
  <mergeCells count="12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</mergeCells>
  <printOptions horizontalCentered="1" verticalCentered="1"/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7" t="s">
        <v>14</v>
      </c>
      <c r="B1" s="7"/>
      <c r="C1" s="7"/>
      <c r="D1" s="7"/>
      <c r="E1" s="7"/>
    </row>
    <row r="2" spans="1:8" ht="18">
      <c r="A2" s="7" t="s">
        <v>15</v>
      </c>
      <c r="B2" s="8"/>
      <c r="C2" s="8"/>
      <c r="D2" s="8"/>
      <c r="E2" s="8"/>
    </row>
    <row r="3" spans="1:8" ht="18">
      <c r="A3" s="7" t="s">
        <v>10</v>
      </c>
      <c r="B3" s="7"/>
      <c r="C3" s="7"/>
      <c r="D3" s="7"/>
      <c r="E3" s="7"/>
    </row>
    <row r="4" spans="1:8">
      <c r="A4" s="9"/>
      <c r="B4" s="9"/>
      <c r="C4" s="9"/>
      <c r="D4" s="9"/>
      <c r="E4" s="9"/>
    </row>
    <row r="5" spans="1:8" ht="15.75">
      <c r="A5" s="6" t="s">
        <v>16</v>
      </c>
      <c r="B5" s="10"/>
      <c r="C5" s="10"/>
      <c r="D5" s="10"/>
      <c r="E5" s="10"/>
    </row>
    <row r="6" spans="1:8" ht="15.7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>
      <c r="A12" s="14" t="s">
        <v>28</v>
      </c>
      <c r="B12" s="15"/>
      <c r="C12" s="15"/>
      <c r="D12" s="15"/>
      <c r="E12" s="16"/>
    </row>
    <row r="13" spans="1:8">
      <c r="A13" s="17" t="s">
        <v>12</v>
      </c>
      <c r="B13" s="17"/>
      <c r="C13" s="17"/>
      <c r="D13" s="18"/>
      <c r="E13" s="19" t="s">
        <v>13</v>
      </c>
    </row>
    <row r="14" spans="1:8">
      <c r="A14" s="9"/>
      <c r="B14" s="9"/>
      <c r="C14" s="9"/>
      <c r="D14" s="9"/>
      <c r="E14" s="9"/>
    </row>
    <row r="15" spans="1:8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olicyDirtyBag xmlns="microsoft.office.server.policy.changes">
  <Microsoft.Office.RecordsManagement.PolicyFeatures.PolicyAudit op="Chang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-2009</Title_Ar>
    <Description_Ar xmlns="667bc8ee-7384-4122-9de8-16030d351779" xsi:nil="true"/>
    <BIUrl xmlns="d559c9b0-d25f-41f7-81fc-95dc7d8a504e" xsi:nil="true"/>
    <Publishing_Date xmlns="667bc8ee-7384-4122-9de8-16030d351779">2009-12-30T20:00:00+00:00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E76E0F5A-91F5-48E1-9C40-C412118FF31A}"/>
</file>

<file path=customXml/itemProps2.xml><?xml version="1.0" encoding="utf-8"?>
<ds:datastoreItem xmlns:ds="http://schemas.openxmlformats.org/officeDocument/2006/customXml" ds:itemID="{259AA8B8-15A0-412C-87AD-F136B028EA87}"/>
</file>

<file path=customXml/itemProps3.xml><?xml version="1.0" encoding="utf-8"?>
<ds:datastoreItem xmlns:ds="http://schemas.openxmlformats.org/officeDocument/2006/customXml" ds:itemID="{12F565DB-4FFD-4890-9FF5-ED8EF8FF18EC}"/>
</file>

<file path=customXml/itemProps4.xml><?xml version="1.0" encoding="utf-8"?>
<ds:datastoreItem xmlns:ds="http://schemas.openxmlformats.org/officeDocument/2006/customXml" ds:itemID="{F8E8DEC2-95ED-488D-AFBC-B1388339831D}"/>
</file>

<file path=customXml/itemProps5.xml><?xml version="1.0" encoding="utf-8"?>
<ds:datastoreItem xmlns:ds="http://schemas.openxmlformats.org/officeDocument/2006/customXml" ds:itemID="{9A8520D6-A65A-4025-A6A0-11592EDC6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Licenses  by Type - 2009</dc:title>
  <dc:creator>absulaiman</dc:creator>
  <cp:lastModifiedBy>Sayed Foad Sayed</cp:lastModifiedBy>
  <cp:lastPrinted>2016-06-05T05:09:55Z</cp:lastPrinted>
  <dcterms:created xsi:type="dcterms:W3CDTF">2010-06-18T07:51:43Z</dcterms:created>
  <dcterms:modified xsi:type="dcterms:W3CDTF">2016-06-13T05:21:59Z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